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edorinchik\Documents\мои документы\ФОРМА 4\"/>
    </mc:Choice>
  </mc:AlternateContent>
  <xr:revisionPtr revIDLastSave="0" documentId="13_ncr:1_{CDB8A2A6-14EC-4671-816C-256F4BA860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I31" i="1" s="1"/>
  <c r="H36" i="1"/>
  <c r="H32" i="1" s="1"/>
  <c r="G36" i="1"/>
  <c r="G32" i="1" s="1"/>
  <c r="F36" i="1"/>
  <c r="F32" i="1" s="1"/>
  <c r="E36" i="1"/>
  <c r="E32" i="1" s="1"/>
  <c r="E31" i="1" s="1"/>
  <c r="D38" i="1"/>
  <c r="D34" i="1" s="1"/>
  <c r="D37" i="1"/>
  <c r="D33" i="1" s="1"/>
  <c r="D36" i="1"/>
  <c r="D32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H31" i="1" l="1"/>
  <c r="G31" i="1"/>
  <c r="D31" i="1"/>
  <c r="F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<sst xmlns="http://schemas.openxmlformats.org/spreadsheetml/2006/main" count="490" uniqueCount="197">
  <si>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</si>
  <si>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</si>
  <si>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</si>
  <si>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</si>
  <si>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</si>
  <si>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</si>
  <si>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</si>
  <si>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</si>
  <si>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</si>
  <si>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</si>
  <si>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</si>
  <si>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</si>
  <si>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</si>
  <si>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</si>
  <si>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</si>
  <si>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</si>
  <si>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</si>
  <si>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</si>
  <si>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</si>
  <si>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</si>
  <si>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</si>
  <si>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</si>
  <si>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</si>
  <si>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</si>
  <si>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</si>
  <si>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</si>
  <si>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</si>
  <si>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</si>
  <si>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</si>
  <si>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</si>
  <si>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</si>
  <si>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</si>
  <si>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</si>
  <si>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</si>
  <si>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</si>
  <si>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</si>
  <si>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</si>
  <si>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</si>
  <si>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</si>
  <si>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</si>
  <si>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</si>
  <si>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</si>
  <si>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</si>
  <si>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</si>
  <si>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</si>
  <si>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</si>
  <si>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</si>
  <si>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</si>
  <si>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</si>
  <si>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</si>
  <si>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</si>
  <si>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</si>
  <si>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</si>
  <si>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</si>
  <si>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</si>
  <si>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</si>
  <si>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</si>
  <si>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</si>
  <si>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</si>
  <si>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</si>
  <si>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</si>
  <si>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</si>
  <si>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</si>
  <si>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</si>
  <si>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</si>
  <si>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</si>
  <si>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</si>
  <si>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</si>
  <si>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</si>
  <si>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</si>
  <si>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</si>
  <si>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</si>
  <si>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</si>
  <si>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</si>
  <si>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</si>
  <si>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</si>
  <si>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</si>
  <si>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</si>
  <si>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</si>
  <si>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</si>
  <si>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</si>
  <si>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</si>
  <si>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</si>
  <si>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</si>
  <si>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</si>
  <si>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</si>
  <si>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</si>
  <si>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</si>
  <si>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</si>
  <si>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</si>
  <si>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</si>
  <si>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</si>
  <si>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</si>
  <si>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</si>
  <si>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</si>
  <si>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</si>
  <si>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</si>
  <si>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</si>
  <si>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</si>
  <si>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</si>
  <si>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</si>
  <si>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</si>
  <si>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</si>
  <si>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</si>
  <si>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</si>
  <si>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</si>
  <si>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</si>
  <si>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</si>
  <si>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</si>
  <si>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</si>
  <si>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</si>
  <si>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</si>
  <si>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</si>
  <si>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</si>
  <si>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</si>
  <si>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</si>
  <si>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</si>
  <si>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</si>
  <si>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</si>
  <si>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</si>
  <si>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</si>
  <si>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</si>
  <si>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</si>
  <si>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</si>
  <si>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</si>
  <si>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</si>
  <si>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</si>
  <si>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</si>
  <si>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</si>
  <si>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</si>
  <si>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</si>
  <si>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</si>
  <si>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</si>
  <si>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</si>
  <si>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</si>
  <si>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</si>
  <si>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</si>
  <si>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</si>
  <si>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</si>
  <si>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</si>
  <si>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</si>
  <si>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</si>
  <si>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</si>
  <si>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</si>
  <si>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</si>
  <si>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</si>
  <si>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</si>
  <si>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</si>
  <si>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</si>
  <si>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</si>
  <si>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</si>
  <si>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</si>
  <si>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</si>
  <si>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</si>
  <si>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</si>
  <si>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</si>
  <si>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</si>
  <si>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</si>
  <si>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</si>
  <si>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</si>
  <si>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</si>
  <si>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</si>
  <si>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</si>
  <si>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</si>
  <si>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</si>
  <si>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</si>
  <si>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</si>
  <si>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</si>
  <si>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</si>
  <si>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</si>
  <si>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</si>
  <si>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</si>
  <si>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</si>
  <si>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</si>
  <si>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</si>
  <si>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</si>
  <si>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</si>
  <si>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</si>
  <si>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</si>
  <si>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</si>
  <si>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</si>
  <si>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</si>
  <si>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</si>
  <si>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</si>
  <si>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Адрес электронной почты</t>
  </si>
  <si>
    <t>ОАО "Паритетбанк"</t>
  </si>
  <si>
    <t>банками не заполняется</t>
  </si>
  <si>
    <t>Д.А.Панкевич</t>
  </si>
  <si>
    <t>Е.М.Скриба</t>
  </si>
  <si>
    <t>Заместитель Председателя Правления</t>
  </si>
  <si>
    <t>Главный бухгалтер -начальник управления бухгалтерского учета и отчетности</t>
  </si>
  <si>
    <t>Начальник отдела обслуживания казначейских операций операционного департамента</t>
  </si>
  <si>
    <t>nfedorinchik@paritetbank.by</t>
  </si>
  <si>
    <t>Н.И. Федоринчик</t>
  </si>
  <si>
    <t>22 января 2021 г.</t>
  </si>
  <si>
    <t>(телефон 311 43 16)</t>
  </si>
  <si>
    <t>г.Минск, ул.Кисилева, 61а. Тел.311 43 16. К/с 3200007820019 в НБ РБ.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</si>
</sst>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2" borderId="12" xfId="1" applyNumberFormat="1" applyFill="1" applyBorder="1" applyAlignment="1" applyProtection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fedorinchik@paritet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144"/>
  <sheetViews>
    <sheetView tabSelected="1" view="pageBreakPreview" zoomScale="120" zoomScaleNormal="100" zoomScaleSheetLayoutView="120" workbookViewId="0">
      <selection activeCell="A15" sqref="A15:E15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84" t="s">
        <v>172</v>
      </c>
      <c r="H2" s="84"/>
      <c r="I2" s="84"/>
    </row>
    <row r="3" spans="1:9" ht="0.75" hidden="1" customHeight="1" x14ac:dyDescent="0.2">
      <c r="A3" s="12"/>
      <c r="B3" s="12"/>
      <c r="C3" s="12"/>
      <c r="D3" s="12"/>
      <c r="E3" s="12"/>
      <c r="F3" s="12"/>
      <c r="G3" s="84"/>
      <c r="H3" s="84"/>
      <c r="I3" s="84"/>
    </row>
    <row r="4" spans="1:9" ht="34.5" customHeight="1" x14ac:dyDescent="0.2">
      <c r="A4" s="12"/>
      <c r="B4" s="12"/>
      <c r="C4" s="12"/>
      <c r="D4" s="12"/>
      <c r="E4" s="12"/>
      <c r="F4" s="12"/>
      <c r="G4" s="84"/>
      <c r="H4" s="84"/>
      <c r="I4" s="84"/>
    </row>
    <row r="5" spans="1:9" ht="15.75" customHeight="1" x14ac:dyDescent="0.2">
      <c r="A5" s="12"/>
      <c r="B5" s="12"/>
      <c r="C5" s="12"/>
      <c r="D5" s="12"/>
      <c r="E5" s="12"/>
      <c r="F5" s="12"/>
      <c r="G5" s="84"/>
      <c r="H5" s="84"/>
      <c r="I5" s="84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157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6">
        <v>100233809</v>
      </c>
      <c r="E9" s="12"/>
      <c r="F9" s="12"/>
      <c r="G9" s="92" t="s">
        <v>171</v>
      </c>
      <c r="H9" s="92"/>
      <c r="I9" s="92"/>
    </row>
    <row r="10" spans="1:9" x14ac:dyDescent="0.2">
      <c r="A10" s="12"/>
      <c r="B10" s="12"/>
      <c r="C10" s="12"/>
      <c r="D10" s="12"/>
      <c r="E10" s="12"/>
      <c r="F10" s="12"/>
      <c r="G10" s="92"/>
      <c r="H10" s="92"/>
      <c r="I10" s="92"/>
    </row>
    <row r="11" spans="1:9" ht="9.75" customHeight="1" x14ac:dyDescent="0.2">
      <c r="C11" s="12"/>
      <c r="E11" s="12"/>
      <c r="F11" s="12"/>
      <c r="G11" s="92"/>
      <c r="H11" s="92"/>
      <c r="I11" s="92"/>
    </row>
    <row r="12" spans="1:9" ht="15" x14ac:dyDescent="0.25">
      <c r="A12" s="6" t="s">
        <v>61</v>
      </c>
      <c r="B12" s="12"/>
      <c r="C12" s="12"/>
      <c r="E12" s="12"/>
      <c r="F12" s="12"/>
      <c r="G12" s="92"/>
      <c r="H12" s="92"/>
      <c r="I12" s="92"/>
    </row>
    <row r="13" spans="1:9" ht="18" customHeight="1" x14ac:dyDescent="0.2">
      <c r="A13" s="86" t="s">
        <v>185</v>
      </c>
      <c r="B13" s="87"/>
      <c r="C13" s="87"/>
      <c r="D13" s="87"/>
      <c r="E13" s="88"/>
      <c r="F13" s="12"/>
      <c r="G13" s="92"/>
      <c r="H13" s="92"/>
      <c r="I13" s="92"/>
    </row>
    <row r="14" spans="1:9" ht="28.5" customHeight="1" x14ac:dyDescent="0.25">
      <c r="A14" s="85" t="s">
        <v>168</v>
      </c>
      <c r="B14" s="85"/>
      <c r="C14" s="85"/>
      <c r="D14" s="85"/>
      <c r="E14" s="85"/>
      <c r="F14" s="12"/>
      <c r="G14" s="92"/>
      <c r="H14" s="92"/>
      <c r="I14" s="92"/>
    </row>
    <row r="15" spans="1:9" ht="24" customHeight="1" x14ac:dyDescent="0.2">
      <c r="A15" s="89" t="s">
        <v>196</v>
      </c>
      <c r="B15" s="90"/>
      <c r="C15" s="90"/>
      <c r="D15" s="90"/>
      <c r="E15" s="91"/>
      <c r="F15" s="12"/>
      <c r="H15" s="14"/>
      <c r="I15" s="14"/>
    </row>
    <row r="16" spans="1:9" ht="18" customHeight="1" x14ac:dyDescent="0.2">
      <c r="A16" s="7" t="s">
        <v>184</v>
      </c>
      <c r="C16" s="102" t="s">
        <v>192</v>
      </c>
      <c r="D16" s="103"/>
      <c r="E16" s="104"/>
    </row>
    <row r="17" spans="1:9" ht="20.25" customHeight="1" x14ac:dyDescent="0.2">
      <c r="A17" s="81" t="s">
        <v>56</v>
      </c>
      <c r="B17" s="81"/>
      <c r="C17" s="81"/>
      <c r="D17" s="81"/>
      <c r="E17" s="81"/>
      <c r="F17" s="81"/>
      <c r="G17" s="81"/>
      <c r="H17" s="81"/>
      <c r="I17" s="81"/>
    </row>
    <row r="18" spans="1:9" ht="19.5" customHeight="1" x14ac:dyDescent="0.2">
      <c r="A18" s="81" t="s">
        <v>62</v>
      </c>
      <c r="B18" s="81"/>
      <c r="C18" s="81"/>
      <c r="D18" s="81"/>
      <c r="E18" s="81"/>
      <c r="F18" s="81"/>
      <c r="G18" s="81"/>
      <c r="H18" s="81"/>
      <c r="I18" s="81"/>
    </row>
    <row r="19" spans="1:9" ht="18" customHeight="1" x14ac:dyDescent="0.2">
      <c r="B19" s="81" t="s">
        <v>85</v>
      </c>
      <c r="C19" s="81"/>
      <c r="D19" s="82"/>
      <c r="E19" s="96">
        <v>44197</v>
      </c>
      <c r="F19" s="97"/>
      <c r="G19" s="98"/>
    </row>
    <row r="21" spans="1:9" ht="12.75" customHeight="1" x14ac:dyDescent="0.2">
      <c r="A21" s="83" t="s">
        <v>37</v>
      </c>
      <c r="B21" s="83"/>
      <c r="C21" s="83"/>
      <c r="D21" s="83"/>
      <c r="E21" s="83"/>
      <c r="F21" s="83"/>
      <c r="G21" s="83"/>
      <c r="H21" s="83"/>
      <c r="I21" s="83"/>
    </row>
    <row r="22" spans="1:9" ht="15.75" x14ac:dyDescent="0.2">
      <c r="A22" s="83" t="s">
        <v>38</v>
      </c>
      <c r="B22" s="83"/>
      <c r="C22" s="83"/>
      <c r="D22" s="83"/>
      <c r="E22" s="83"/>
      <c r="F22" s="83"/>
      <c r="G22" s="83"/>
      <c r="H22" s="83"/>
      <c r="I22" s="83"/>
    </row>
    <row r="24" spans="1:9" ht="12.75" customHeight="1" x14ac:dyDescent="0.2">
      <c r="A24" s="99" t="s">
        <v>0</v>
      </c>
      <c r="B24" s="93" t="s">
        <v>35</v>
      </c>
      <c r="C24" s="93" t="s">
        <v>75</v>
      </c>
      <c r="D24" s="99" t="s">
        <v>76</v>
      </c>
      <c r="E24" s="105"/>
      <c r="F24" s="106"/>
      <c r="G24" s="99" t="s">
        <v>1</v>
      </c>
      <c r="H24" s="105"/>
      <c r="I24" s="106"/>
    </row>
    <row r="25" spans="1:9" x14ac:dyDescent="0.2">
      <c r="A25" s="100"/>
      <c r="B25" s="94"/>
      <c r="C25" s="94"/>
      <c r="D25" s="101"/>
      <c r="E25" s="107"/>
      <c r="F25" s="108"/>
      <c r="G25" s="101"/>
      <c r="H25" s="107"/>
      <c r="I25" s="108"/>
    </row>
    <row r="26" spans="1:9" ht="12.75" customHeight="1" x14ac:dyDescent="0.2">
      <c r="A26" s="100"/>
      <c r="B26" s="94"/>
      <c r="C26" s="94"/>
      <c r="D26" s="109" t="s">
        <v>2</v>
      </c>
      <c r="E26" s="110"/>
      <c r="F26" s="93" t="s">
        <v>152</v>
      </c>
      <c r="G26" s="109" t="s">
        <v>2</v>
      </c>
      <c r="H26" s="110"/>
      <c r="I26" s="93" t="s">
        <v>152</v>
      </c>
    </row>
    <row r="27" spans="1:9" x14ac:dyDescent="0.2">
      <c r="A27" s="100"/>
      <c r="B27" s="94"/>
      <c r="C27" s="94"/>
      <c r="D27" s="93" t="s">
        <v>77</v>
      </c>
      <c r="E27" s="93" t="s">
        <v>78</v>
      </c>
      <c r="F27" s="94"/>
      <c r="G27" s="93" t="s">
        <v>77</v>
      </c>
      <c r="H27" s="93" t="s">
        <v>78</v>
      </c>
      <c r="I27" s="94"/>
    </row>
    <row r="28" spans="1:9" ht="24.75" customHeight="1" x14ac:dyDescent="0.2">
      <c r="A28" s="100"/>
      <c r="B28" s="94"/>
      <c r="C28" s="94"/>
      <c r="D28" s="94"/>
      <c r="E28" s="94"/>
      <c r="F28" s="94"/>
      <c r="G28" s="111"/>
      <c r="H28" s="94"/>
      <c r="I28" s="94"/>
    </row>
    <row r="29" spans="1:9" x14ac:dyDescent="0.2">
      <c r="A29" s="101"/>
      <c r="B29" s="95"/>
      <c r="C29" s="95"/>
      <c r="D29" s="95"/>
      <c r="E29" s="95"/>
      <c r="F29" s="95"/>
      <c r="G29" s="112"/>
      <c r="H29" s="95"/>
      <c r="I29" s="95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175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x14ac:dyDescent="0.2">
      <c r="A32" s="19" t="s">
        <v>3</v>
      </c>
      <c r="B32" s="22"/>
      <c r="C32" s="24" t="s">
        <v>79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x14ac:dyDescent="0.2">
      <c r="A33" s="19" t="s">
        <v>4</v>
      </c>
      <c r="B33" s="22"/>
      <c r="C33" s="24" t="s">
        <v>80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x14ac:dyDescent="0.2">
      <c r="A34" s="19" t="s">
        <v>94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">
      <c r="A35" s="72" t="s">
        <v>5</v>
      </c>
      <c r="B35" s="23" t="s">
        <v>81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">
      <c r="A36" s="72" t="s">
        <v>3</v>
      </c>
      <c r="B36" s="20"/>
      <c r="C36" s="24" t="s">
        <v>79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">
      <c r="A37" s="72" t="s">
        <v>4</v>
      </c>
      <c r="B37" s="20"/>
      <c r="C37" s="24" t="s">
        <v>80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">
      <c r="A38" s="72" t="s">
        <v>94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 x14ac:dyDescent="0.2">
      <c r="A39" s="72" t="s">
        <v>111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">
      <c r="A40" s="72" t="s">
        <v>3</v>
      </c>
      <c r="B40" s="20"/>
      <c r="C40" s="24" t="s">
        <v>79</v>
      </c>
      <c r="D40" s="59"/>
      <c r="E40" s="59"/>
      <c r="F40" s="60"/>
      <c r="G40" s="59"/>
      <c r="H40" s="59"/>
      <c r="I40" s="60"/>
    </row>
    <row r="41" spans="1:9" x14ac:dyDescent="0.2">
      <c r="A41" s="72" t="s">
        <v>4</v>
      </c>
      <c r="B41" s="20"/>
      <c r="C41" s="24" t="s">
        <v>80</v>
      </c>
      <c r="D41" s="59"/>
      <c r="E41" s="59"/>
      <c r="F41" s="60"/>
      <c r="G41" s="59"/>
      <c r="H41" s="59"/>
      <c r="I41" s="60"/>
    </row>
    <row r="42" spans="1:9" x14ac:dyDescent="0.2">
      <c r="A42" s="72" t="s">
        <v>94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 x14ac:dyDescent="0.2">
      <c r="A43" s="72" t="s">
        <v>176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">
      <c r="A44" s="72" t="s">
        <v>3</v>
      </c>
      <c r="B44" s="20"/>
      <c r="C44" s="24" t="s">
        <v>79</v>
      </c>
      <c r="D44" s="59"/>
      <c r="E44" s="59"/>
      <c r="F44" s="60"/>
      <c r="G44" s="59"/>
      <c r="H44" s="59"/>
      <c r="I44" s="60"/>
    </row>
    <row r="45" spans="1:9" x14ac:dyDescent="0.2">
      <c r="A45" s="72" t="s">
        <v>4</v>
      </c>
      <c r="B45" s="20"/>
      <c r="C45" s="24" t="s">
        <v>80</v>
      </c>
      <c r="D45" s="59"/>
      <c r="E45" s="59"/>
      <c r="F45" s="60"/>
      <c r="G45" s="59"/>
      <c r="H45" s="59"/>
      <c r="I45" s="60"/>
    </row>
    <row r="46" spans="1:9" x14ac:dyDescent="0.2">
      <c r="A46" s="72" t="s">
        <v>94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 x14ac:dyDescent="0.2">
      <c r="A47" s="72" t="s">
        <v>112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">
      <c r="A48" s="72" t="s">
        <v>3</v>
      </c>
      <c r="B48" s="20"/>
      <c r="C48" s="24" t="s">
        <v>79</v>
      </c>
      <c r="D48" s="59"/>
      <c r="E48" s="59"/>
      <c r="F48" s="60"/>
      <c r="G48" s="59"/>
      <c r="H48" s="59"/>
      <c r="I48" s="60"/>
    </row>
    <row r="49" spans="1:9" x14ac:dyDescent="0.2">
      <c r="A49" s="72" t="s">
        <v>113</v>
      </c>
      <c r="B49" s="22"/>
      <c r="C49" s="24" t="s">
        <v>155</v>
      </c>
      <c r="D49" s="28" t="s">
        <v>71</v>
      </c>
      <c r="E49" s="28" t="s">
        <v>71</v>
      </c>
      <c r="F49" s="28" t="s">
        <v>71</v>
      </c>
      <c r="G49" s="28" t="s">
        <v>71</v>
      </c>
      <c r="H49" s="28" t="s">
        <v>71</v>
      </c>
      <c r="I49" s="28" t="s">
        <v>71</v>
      </c>
    </row>
    <row r="50" spans="1:9" ht="25.5" x14ac:dyDescent="0.2">
      <c r="A50" s="72" t="s">
        <v>99</v>
      </c>
      <c r="B50" s="22"/>
      <c r="C50" s="24" t="s">
        <v>100</v>
      </c>
      <c r="D50" s="61"/>
      <c r="E50" s="61"/>
      <c r="F50" s="62"/>
      <c r="G50" s="61"/>
      <c r="H50" s="61"/>
      <c r="I50" s="62"/>
    </row>
    <row r="51" spans="1:9" ht="25.5" x14ac:dyDescent="0.2">
      <c r="A51" s="72" t="s">
        <v>101</v>
      </c>
      <c r="B51" s="22"/>
      <c r="C51" s="24" t="s">
        <v>104</v>
      </c>
      <c r="D51" s="61"/>
      <c r="E51" s="61"/>
      <c r="F51" s="62"/>
      <c r="G51" s="61"/>
      <c r="H51" s="61"/>
      <c r="I51" s="62"/>
    </row>
    <row r="52" spans="1:9" ht="25.5" x14ac:dyDescent="0.2">
      <c r="A52" s="72" t="s">
        <v>102</v>
      </c>
      <c r="B52" s="22"/>
      <c r="C52" s="24" t="s">
        <v>105</v>
      </c>
      <c r="D52" s="61"/>
      <c r="E52" s="61"/>
      <c r="F52" s="62"/>
      <c r="G52" s="61"/>
      <c r="H52" s="61"/>
      <c r="I52" s="62"/>
    </row>
    <row r="53" spans="1:9" ht="25.5" x14ac:dyDescent="0.2">
      <c r="A53" s="72" t="s">
        <v>103</v>
      </c>
      <c r="B53" s="22"/>
      <c r="C53" s="24" t="s">
        <v>106</v>
      </c>
      <c r="D53" s="61"/>
      <c r="E53" s="61"/>
      <c r="F53" s="62"/>
      <c r="G53" s="61"/>
      <c r="H53" s="61"/>
      <c r="I53" s="62"/>
    </row>
    <row r="54" spans="1:9" x14ac:dyDescent="0.2">
      <c r="A54" s="72" t="s">
        <v>4</v>
      </c>
      <c r="B54" s="20"/>
      <c r="C54" s="24" t="s">
        <v>80</v>
      </c>
      <c r="D54" s="59"/>
      <c r="E54" s="59"/>
      <c r="F54" s="63"/>
      <c r="G54" s="59"/>
      <c r="H54" s="59"/>
      <c r="I54" s="63"/>
    </row>
    <row r="55" spans="1:9" x14ac:dyDescent="0.2">
      <c r="A55" s="72" t="s">
        <v>113</v>
      </c>
      <c r="B55" s="22"/>
      <c r="C55" s="24" t="s">
        <v>156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</row>
    <row r="56" spans="1:9" ht="25.5" x14ac:dyDescent="0.2">
      <c r="A56" s="72" t="s">
        <v>99</v>
      </c>
      <c r="B56" s="22"/>
      <c r="C56" s="24" t="s">
        <v>107</v>
      </c>
      <c r="D56" s="61"/>
      <c r="E56" s="61"/>
      <c r="F56" s="62"/>
      <c r="G56" s="61"/>
      <c r="H56" s="61"/>
      <c r="I56" s="62"/>
    </row>
    <row r="57" spans="1:9" ht="25.5" x14ac:dyDescent="0.2">
      <c r="A57" s="72" t="s">
        <v>101</v>
      </c>
      <c r="B57" s="22"/>
      <c r="C57" s="24" t="s">
        <v>108</v>
      </c>
      <c r="D57" s="61"/>
      <c r="E57" s="61"/>
      <c r="F57" s="62"/>
      <c r="G57" s="61"/>
      <c r="H57" s="61"/>
      <c r="I57" s="62"/>
    </row>
    <row r="58" spans="1:9" ht="25.5" x14ac:dyDescent="0.2">
      <c r="A58" s="72" t="s">
        <v>102</v>
      </c>
      <c r="B58" s="22"/>
      <c r="C58" s="24" t="s">
        <v>109</v>
      </c>
      <c r="D58" s="61"/>
      <c r="E58" s="61"/>
      <c r="F58" s="62"/>
      <c r="G58" s="61"/>
      <c r="H58" s="61"/>
      <c r="I58" s="62"/>
    </row>
    <row r="59" spans="1:9" ht="25.5" x14ac:dyDescent="0.2">
      <c r="A59" s="72" t="s">
        <v>103</v>
      </c>
      <c r="B59" s="22"/>
      <c r="C59" s="24" t="s">
        <v>110</v>
      </c>
      <c r="D59" s="61"/>
      <c r="E59" s="61"/>
      <c r="F59" s="62"/>
      <c r="G59" s="61"/>
      <c r="H59" s="61"/>
      <c r="I59" s="62"/>
    </row>
    <row r="60" spans="1:9" x14ac:dyDescent="0.2">
      <c r="A60" s="72" t="s">
        <v>94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">
      <c r="A61" s="72" t="s">
        <v>177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">
      <c r="A62" s="72" t="s">
        <v>3</v>
      </c>
      <c r="B62" s="20"/>
      <c r="C62" s="24" t="s">
        <v>79</v>
      </c>
      <c r="D62" s="59"/>
      <c r="E62" s="59"/>
      <c r="F62" s="63"/>
      <c r="G62" s="59"/>
      <c r="H62" s="59"/>
      <c r="I62" s="63"/>
    </row>
    <row r="63" spans="1:9" x14ac:dyDescent="0.2">
      <c r="A63" s="72" t="s">
        <v>4</v>
      </c>
      <c r="B63" s="20"/>
      <c r="C63" s="24" t="s">
        <v>80</v>
      </c>
      <c r="D63" s="59"/>
      <c r="E63" s="59"/>
      <c r="F63" s="63"/>
      <c r="G63" s="59"/>
      <c r="H63" s="59"/>
      <c r="I63" s="63"/>
    </row>
    <row r="64" spans="1:9" x14ac:dyDescent="0.2">
      <c r="A64" s="72" t="s">
        <v>94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 x14ac:dyDescent="0.2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2" t="s">
        <v>3</v>
      </c>
      <c r="B66" s="20"/>
      <c r="C66" s="24" t="s">
        <v>79</v>
      </c>
      <c r="D66" s="64"/>
      <c r="E66" s="64"/>
      <c r="F66" s="62"/>
      <c r="G66" s="64"/>
      <c r="H66" s="64"/>
      <c r="I66" s="62"/>
    </row>
    <row r="67" spans="1:9" ht="25.5" x14ac:dyDescent="0.2">
      <c r="A67" s="72" t="s">
        <v>114</v>
      </c>
      <c r="B67" s="22"/>
      <c r="C67" s="24" t="s">
        <v>155</v>
      </c>
      <c r="D67" s="28" t="s">
        <v>71</v>
      </c>
      <c r="E67" s="28" t="s">
        <v>71</v>
      </c>
      <c r="F67" s="28" t="s">
        <v>71</v>
      </c>
      <c r="G67" s="28" t="s">
        <v>71</v>
      </c>
      <c r="H67" s="28" t="s">
        <v>71</v>
      </c>
      <c r="I67" s="28" t="s">
        <v>71</v>
      </c>
    </row>
    <row r="68" spans="1:9" ht="25.5" x14ac:dyDescent="0.2">
      <c r="A68" s="72" t="s">
        <v>99</v>
      </c>
      <c r="B68" s="22"/>
      <c r="C68" s="24" t="s">
        <v>100</v>
      </c>
      <c r="D68" s="61"/>
      <c r="E68" s="61"/>
      <c r="F68" s="62"/>
      <c r="G68" s="61"/>
      <c r="H68" s="61"/>
      <c r="I68" s="62"/>
    </row>
    <row r="69" spans="1:9" ht="25.5" x14ac:dyDescent="0.2">
      <c r="A69" s="72" t="s">
        <v>101</v>
      </c>
      <c r="B69" s="22"/>
      <c r="C69" s="24" t="s">
        <v>104</v>
      </c>
      <c r="D69" s="61"/>
      <c r="E69" s="61"/>
      <c r="F69" s="62"/>
      <c r="G69" s="61"/>
      <c r="H69" s="61"/>
      <c r="I69" s="62"/>
    </row>
    <row r="70" spans="1:9" ht="25.5" x14ac:dyDescent="0.2">
      <c r="A70" s="72" t="s">
        <v>102</v>
      </c>
      <c r="B70" s="22"/>
      <c r="C70" s="24" t="s">
        <v>105</v>
      </c>
      <c r="D70" s="61"/>
      <c r="E70" s="61"/>
      <c r="F70" s="62"/>
      <c r="G70" s="61"/>
      <c r="H70" s="61"/>
      <c r="I70" s="62"/>
    </row>
    <row r="71" spans="1:9" ht="25.5" x14ac:dyDescent="0.2">
      <c r="A71" s="72" t="s">
        <v>103</v>
      </c>
      <c r="B71" s="22"/>
      <c r="C71" s="24" t="s">
        <v>106</v>
      </c>
      <c r="D71" s="61"/>
      <c r="E71" s="61"/>
      <c r="F71" s="62"/>
      <c r="G71" s="61"/>
      <c r="H71" s="61"/>
      <c r="I71" s="62"/>
    </row>
    <row r="72" spans="1:9" x14ac:dyDescent="0.2">
      <c r="A72" s="72" t="s">
        <v>4</v>
      </c>
      <c r="B72" s="20"/>
      <c r="C72" s="24" t="s">
        <v>80</v>
      </c>
      <c r="D72" s="64"/>
      <c r="E72" s="64"/>
      <c r="F72" s="62"/>
      <c r="G72" s="64"/>
      <c r="H72" s="64"/>
      <c r="I72" s="62"/>
    </row>
    <row r="73" spans="1:9" ht="25.5" x14ac:dyDescent="0.2">
      <c r="A73" s="72" t="s">
        <v>114</v>
      </c>
      <c r="B73" s="22"/>
      <c r="C73" s="24" t="s">
        <v>156</v>
      </c>
      <c r="D73" s="28" t="s">
        <v>71</v>
      </c>
      <c r="E73" s="28" t="s">
        <v>71</v>
      </c>
      <c r="F73" s="28" t="s">
        <v>71</v>
      </c>
      <c r="G73" s="28" t="s">
        <v>71</v>
      </c>
      <c r="H73" s="28" t="s">
        <v>71</v>
      </c>
      <c r="I73" s="28" t="s">
        <v>71</v>
      </c>
    </row>
    <row r="74" spans="1:9" ht="25.5" x14ac:dyDescent="0.2">
      <c r="A74" s="72" t="s">
        <v>99</v>
      </c>
      <c r="B74" s="22"/>
      <c r="C74" s="24" t="s">
        <v>107</v>
      </c>
      <c r="D74" s="61"/>
      <c r="E74" s="61"/>
      <c r="F74" s="62"/>
      <c r="G74" s="61"/>
      <c r="H74" s="61"/>
      <c r="I74" s="62"/>
    </row>
    <row r="75" spans="1:9" ht="25.5" x14ac:dyDescent="0.2">
      <c r="A75" s="72" t="s">
        <v>101</v>
      </c>
      <c r="B75" s="22"/>
      <c r="C75" s="24" t="s">
        <v>108</v>
      </c>
      <c r="D75" s="61"/>
      <c r="E75" s="61"/>
      <c r="F75" s="62"/>
      <c r="G75" s="61"/>
      <c r="H75" s="61"/>
      <c r="I75" s="62"/>
    </row>
    <row r="76" spans="1:9" ht="25.5" x14ac:dyDescent="0.2">
      <c r="A76" s="72" t="s">
        <v>102</v>
      </c>
      <c r="B76" s="22"/>
      <c r="C76" s="24" t="s">
        <v>109</v>
      </c>
      <c r="D76" s="61"/>
      <c r="E76" s="61"/>
      <c r="F76" s="62"/>
      <c r="G76" s="61"/>
      <c r="H76" s="61"/>
      <c r="I76" s="62"/>
    </row>
    <row r="77" spans="1:9" ht="25.5" x14ac:dyDescent="0.2">
      <c r="A77" s="72" t="s">
        <v>103</v>
      </c>
      <c r="B77" s="22"/>
      <c r="C77" s="24" t="s">
        <v>110</v>
      </c>
      <c r="D77" s="61"/>
      <c r="E77" s="61"/>
      <c r="F77" s="62"/>
      <c r="G77" s="61"/>
      <c r="H77" s="61"/>
      <c r="I77" s="62"/>
    </row>
    <row r="78" spans="1:9" x14ac:dyDescent="0.2">
      <c r="A78" s="72" t="s">
        <v>94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 x14ac:dyDescent="0.2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2" t="s">
        <v>3</v>
      </c>
      <c r="B80" s="20"/>
      <c r="C80" s="24" t="s">
        <v>79</v>
      </c>
      <c r="D80" s="61"/>
      <c r="E80" s="61"/>
      <c r="F80" s="62"/>
      <c r="G80" s="64"/>
      <c r="H80" s="64"/>
      <c r="I80" s="62"/>
    </row>
    <row r="81" spans="1:9" ht="54" customHeight="1" x14ac:dyDescent="0.2">
      <c r="A81" s="72" t="s">
        <v>115</v>
      </c>
      <c r="B81" s="22"/>
      <c r="C81" s="24" t="s">
        <v>155</v>
      </c>
      <c r="D81" s="28" t="s">
        <v>71</v>
      </c>
      <c r="E81" s="28" t="s">
        <v>71</v>
      </c>
      <c r="F81" s="28" t="s">
        <v>71</v>
      </c>
      <c r="G81" s="28" t="s">
        <v>71</v>
      </c>
      <c r="H81" s="28" t="s">
        <v>71</v>
      </c>
      <c r="I81" s="28" t="s">
        <v>71</v>
      </c>
    </row>
    <row r="82" spans="1:9" ht="25.5" x14ac:dyDescent="0.2">
      <c r="A82" s="72" t="s">
        <v>99</v>
      </c>
      <c r="B82" s="22"/>
      <c r="C82" s="24" t="s">
        <v>100</v>
      </c>
      <c r="D82" s="61"/>
      <c r="E82" s="61"/>
      <c r="F82" s="62"/>
      <c r="G82" s="61"/>
      <c r="H82" s="61"/>
      <c r="I82" s="62"/>
    </row>
    <row r="83" spans="1:9" ht="25.5" x14ac:dyDescent="0.2">
      <c r="A83" s="72" t="s">
        <v>101</v>
      </c>
      <c r="B83" s="22"/>
      <c r="C83" s="24" t="s">
        <v>104</v>
      </c>
      <c r="D83" s="61"/>
      <c r="E83" s="61"/>
      <c r="F83" s="62"/>
      <c r="G83" s="61"/>
      <c r="H83" s="61"/>
      <c r="I83" s="62"/>
    </row>
    <row r="84" spans="1:9" ht="25.5" x14ac:dyDescent="0.2">
      <c r="A84" s="72" t="s">
        <v>102</v>
      </c>
      <c r="B84" s="22"/>
      <c r="C84" s="24" t="s">
        <v>105</v>
      </c>
      <c r="D84" s="61"/>
      <c r="E84" s="61"/>
      <c r="F84" s="62"/>
      <c r="G84" s="61"/>
      <c r="H84" s="61"/>
      <c r="I84" s="62"/>
    </row>
    <row r="85" spans="1:9" ht="25.5" x14ac:dyDescent="0.2">
      <c r="A85" s="72" t="s">
        <v>103</v>
      </c>
      <c r="B85" s="22"/>
      <c r="C85" s="24" t="s">
        <v>106</v>
      </c>
      <c r="D85" s="61"/>
      <c r="E85" s="61"/>
      <c r="F85" s="62"/>
      <c r="G85" s="61"/>
      <c r="H85" s="61"/>
      <c r="I85" s="62"/>
    </row>
    <row r="86" spans="1:9" x14ac:dyDescent="0.2">
      <c r="A86" s="72" t="s">
        <v>4</v>
      </c>
      <c r="B86" s="20"/>
      <c r="C86" s="24" t="s">
        <v>80</v>
      </c>
      <c r="D86" s="61"/>
      <c r="E86" s="61"/>
      <c r="F86" s="62"/>
      <c r="G86" s="64"/>
      <c r="H86" s="64"/>
      <c r="I86" s="62"/>
    </row>
    <row r="87" spans="1:9" ht="51.75" customHeight="1" x14ac:dyDescent="0.2">
      <c r="A87" s="72" t="s">
        <v>115</v>
      </c>
      <c r="B87" s="22"/>
      <c r="C87" s="24" t="s">
        <v>156</v>
      </c>
      <c r="D87" s="28" t="s">
        <v>71</v>
      </c>
      <c r="E87" s="28" t="s">
        <v>71</v>
      </c>
      <c r="F87" s="28" t="s">
        <v>71</v>
      </c>
      <c r="G87" s="28" t="s">
        <v>71</v>
      </c>
      <c r="H87" s="28" t="s">
        <v>71</v>
      </c>
      <c r="I87" s="28" t="s">
        <v>71</v>
      </c>
    </row>
    <row r="88" spans="1:9" ht="25.5" x14ac:dyDescent="0.2">
      <c r="A88" s="72" t="s">
        <v>99</v>
      </c>
      <c r="B88" s="22"/>
      <c r="C88" s="24" t="s">
        <v>107</v>
      </c>
      <c r="D88" s="61"/>
      <c r="E88" s="61"/>
      <c r="F88" s="62"/>
      <c r="G88" s="61"/>
      <c r="H88" s="61"/>
      <c r="I88" s="62"/>
    </row>
    <row r="89" spans="1:9" ht="25.5" x14ac:dyDescent="0.2">
      <c r="A89" s="72" t="s">
        <v>101</v>
      </c>
      <c r="B89" s="22"/>
      <c r="C89" s="24" t="s">
        <v>108</v>
      </c>
      <c r="D89" s="61"/>
      <c r="E89" s="61"/>
      <c r="F89" s="62"/>
      <c r="G89" s="61"/>
      <c r="H89" s="61"/>
      <c r="I89" s="62"/>
    </row>
    <row r="90" spans="1:9" ht="25.5" x14ac:dyDescent="0.2">
      <c r="A90" s="72" t="s">
        <v>102</v>
      </c>
      <c r="B90" s="22"/>
      <c r="C90" s="24" t="s">
        <v>109</v>
      </c>
      <c r="D90" s="61"/>
      <c r="E90" s="61"/>
      <c r="F90" s="62"/>
      <c r="G90" s="61"/>
      <c r="H90" s="61"/>
      <c r="I90" s="62"/>
    </row>
    <row r="91" spans="1:9" ht="25.5" x14ac:dyDescent="0.2">
      <c r="A91" s="72" t="s">
        <v>103</v>
      </c>
      <c r="B91" s="22"/>
      <c r="C91" s="24" t="s">
        <v>110</v>
      </c>
      <c r="D91" s="61"/>
      <c r="E91" s="61"/>
      <c r="F91" s="62"/>
      <c r="G91" s="61"/>
      <c r="H91" s="61"/>
      <c r="I91" s="62"/>
    </row>
    <row r="92" spans="1:9" x14ac:dyDescent="0.2">
      <c r="A92" s="72" t="s">
        <v>94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 x14ac:dyDescent="0.2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2" t="s">
        <v>3</v>
      </c>
      <c r="B94" s="20"/>
      <c r="C94" s="24" t="s">
        <v>79</v>
      </c>
      <c r="D94" s="61"/>
      <c r="E94" s="61"/>
      <c r="F94" s="62"/>
      <c r="G94" s="64"/>
      <c r="H94" s="64"/>
      <c r="I94" s="62"/>
    </row>
    <row r="95" spans="1:9" ht="47.25" customHeight="1" x14ac:dyDescent="0.2">
      <c r="A95" s="72" t="s">
        <v>116</v>
      </c>
      <c r="B95" s="22"/>
      <c r="C95" s="24" t="s">
        <v>155</v>
      </c>
      <c r="D95" s="28" t="s">
        <v>71</v>
      </c>
      <c r="E95" s="28" t="s">
        <v>71</v>
      </c>
      <c r="F95" s="28" t="s">
        <v>71</v>
      </c>
      <c r="G95" s="28" t="s">
        <v>71</v>
      </c>
      <c r="H95" s="28" t="s">
        <v>71</v>
      </c>
      <c r="I95" s="28" t="s">
        <v>71</v>
      </c>
    </row>
    <row r="96" spans="1:9" ht="25.5" x14ac:dyDescent="0.2">
      <c r="A96" s="72" t="s">
        <v>99</v>
      </c>
      <c r="B96" s="22"/>
      <c r="C96" s="24" t="s">
        <v>100</v>
      </c>
      <c r="D96" s="61"/>
      <c r="E96" s="61"/>
      <c r="F96" s="62"/>
      <c r="G96" s="61"/>
      <c r="H96" s="61"/>
      <c r="I96" s="62"/>
    </row>
    <row r="97" spans="1:9" ht="25.5" x14ac:dyDescent="0.2">
      <c r="A97" s="72" t="s">
        <v>101</v>
      </c>
      <c r="B97" s="22"/>
      <c r="C97" s="24" t="s">
        <v>104</v>
      </c>
      <c r="D97" s="61"/>
      <c r="E97" s="61"/>
      <c r="F97" s="62"/>
      <c r="G97" s="61"/>
      <c r="H97" s="61"/>
      <c r="I97" s="62"/>
    </row>
    <row r="98" spans="1:9" ht="25.5" x14ac:dyDescent="0.2">
      <c r="A98" s="72" t="s">
        <v>102</v>
      </c>
      <c r="B98" s="22"/>
      <c r="C98" s="24" t="s">
        <v>105</v>
      </c>
      <c r="D98" s="61"/>
      <c r="E98" s="61"/>
      <c r="F98" s="62"/>
      <c r="G98" s="61"/>
      <c r="H98" s="61"/>
      <c r="I98" s="62"/>
    </row>
    <row r="99" spans="1:9" ht="25.5" x14ac:dyDescent="0.2">
      <c r="A99" s="72" t="s">
        <v>103</v>
      </c>
      <c r="B99" s="22"/>
      <c r="C99" s="24" t="s">
        <v>106</v>
      </c>
      <c r="D99" s="61"/>
      <c r="E99" s="61"/>
      <c r="F99" s="62"/>
      <c r="G99" s="61"/>
      <c r="H99" s="61"/>
      <c r="I99" s="62"/>
    </row>
    <row r="100" spans="1:9" x14ac:dyDescent="0.2">
      <c r="A100" s="72" t="s">
        <v>4</v>
      </c>
      <c r="B100" s="20"/>
      <c r="C100" s="24" t="s">
        <v>80</v>
      </c>
      <c r="D100" s="61"/>
      <c r="E100" s="61"/>
      <c r="F100" s="62"/>
      <c r="G100" s="64"/>
      <c r="H100" s="64"/>
      <c r="I100" s="62"/>
    </row>
    <row r="101" spans="1:9" ht="41.25" customHeight="1" x14ac:dyDescent="0.2">
      <c r="A101" s="72" t="s">
        <v>116</v>
      </c>
      <c r="B101" s="22"/>
      <c r="C101" s="24" t="s">
        <v>156</v>
      </c>
      <c r="D101" s="28" t="s">
        <v>71</v>
      </c>
      <c r="E101" s="28" t="s">
        <v>71</v>
      </c>
      <c r="F101" s="28" t="s">
        <v>71</v>
      </c>
      <c r="G101" s="28" t="s">
        <v>71</v>
      </c>
      <c r="H101" s="28" t="s">
        <v>71</v>
      </c>
      <c r="I101" s="28" t="s">
        <v>71</v>
      </c>
    </row>
    <row r="102" spans="1:9" ht="25.5" x14ac:dyDescent="0.2">
      <c r="A102" s="72" t="s">
        <v>99</v>
      </c>
      <c r="B102" s="22"/>
      <c r="C102" s="24" t="s">
        <v>107</v>
      </c>
      <c r="D102" s="61"/>
      <c r="E102" s="61"/>
      <c r="F102" s="62"/>
      <c r="G102" s="61"/>
      <c r="H102" s="61"/>
      <c r="I102" s="62"/>
    </row>
    <row r="103" spans="1:9" ht="25.5" x14ac:dyDescent="0.2">
      <c r="A103" s="72" t="s">
        <v>101</v>
      </c>
      <c r="B103" s="22"/>
      <c r="C103" s="24" t="s">
        <v>108</v>
      </c>
      <c r="D103" s="61"/>
      <c r="E103" s="61"/>
      <c r="F103" s="62"/>
      <c r="G103" s="61"/>
      <c r="H103" s="61"/>
      <c r="I103" s="62"/>
    </row>
    <row r="104" spans="1:9" ht="25.5" x14ac:dyDescent="0.2">
      <c r="A104" s="72" t="s">
        <v>102</v>
      </c>
      <c r="B104" s="22"/>
      <c r="C104" s="24" t="s">
        <v>109</v>
      </c>
      <c r="D104" s="61"/>
      <c r="E104" s="61"/>
      <c r="F104" s="62"/>
      <c r="G104" s="61"/>
      <c r="H104" s="61"/>
      <c r="I104" s="62"/>
    </row>
    <row r="105" spans="1:9" ht="25.5" x14ac:dyDescent="0.2">
      <c r="A105" s="72" t="s">
        <v>103</v>
      </c>
      <c r="B105" s="22"/>
      <c r="C105" s="24" t="s">
        <v>110</v>
      </c>
      <c r="D105" s="61"/>
      <c r="E105" s="61"/>
      <c r="F105" s="62"/>
      <c r="G105" s="61"/>
      <c r="H105" s="61"/>
      <c r="I105" s="62"/>
    </row>
    <row r="106" spans="1:9" x14ac:dyDescent="0.2">
      <c r="A106" s="72" t="s">
        <v>94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">
      <c r="A107" s="72" t="s">
        <v>180</v>
      </c>
      <c r="B107" s="20" t="s">
        <v>83</v>
      </c>
      <c r="C107" s="20"/>
      <c r="D107" s="28" t="s">
        <v>71</v>
      </c>
      <c r="E107" s="28" t="s">
        <v>71</v>
      </c>
      <c r="F107" s="28" t="s">
        <v>71</v>
      </c>
      <c r="G107" s="28" t="s">
        <v>71</v>
      </c>
      <c r="H107" s="28" t="s">
        <v>71</v>
      </c>
      <c r="I107" s="28" t="s">
        <v>71</v>
      </c>
    </row>
    <row r="108" spans="1:9" x14ac:dyDescent="0.2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72" t="s">
        <v>3</v>
      </c>
      <c r="B109" s="20"/>
      <c r="C109" s="24" t="s">
        <v>79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">
      <c r="A110" s="72" t="s">
        <v>4</v>
      </c>
      <c r="B110" s="20"/>
      <c r="C110" s="24" t="s">
        <v>80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">
      <c r="A111" s="72" t="s">
        <v>94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">
      <c r="A113" s="72" t="s">
        <v>3</v>
      </c>
      <c r="B113" s="20"/>
      <c r="C113" s="24" t="s">
        <v>79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x14ac:dyDescent="0.2">
      <c r="A114" s="72" t="s">
        <v>4</v>
      </c>
      <c r="B114" s="20"/>
      <c r="C114" s="24" t="s">
        <v>80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x14ac:dyDescent="0.2">
      <c r="A115" s="72" t="s">
        <v>94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72" t="s">
        <v>3</v>
      </c>
      <c r="B117" s="20"/>
      <c r="C117" s="24" t="s">
        <v>79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">
      <c r="A118" s="72" t="s">
        <v>4</v>
      </c>
      <c r="B118" s="20"/>
      <c r="C118" s="24" t="s">
        <v>80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">
      <c r="A119" s="72" t="s">
        <v>94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 x14ac:dyDescent="0.2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 x14ac:dyDescent="0.2">
      <c r="A121" s="72" t="s">
        <v>117</v>
      </c>
      <c r="B121" s="20" t="s">
        <v>118</v>
      </c>
      <c r="C121" s="24" t="s">
        <v>98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72" t="s">
        <v>99</v>
      </c>
      <c r="B122" s="22"/>
      <c r="C122" s="24" t="s">
        <v>119</v>
      </c>
      <c r="D122" s="61"/>
      <c r="E122" s="61"/>
      <c r="F122" s="62"/>
      <c r="G122" s="61"/>
      <c r="H122" s="61"/>
      <c r="I122" s="62"/>
    </row>
    <row r="123" spans="1:9" ht="25.5" x14ac:dyDescent="0.2">
      <c r="A123" s="72" t="s">
        <v>101</v>
      </c>
      <c r="B123" s="22"/>
      <c r="C123" s="24" t="s">
        <v>120</v>
      </c>
      <c r="D123" s="61"/>
      <c r="E123" s="61"/>
      <c r="F123" s="62"/>
      <c r="G123" s="61"/>
      <c r="H123" s="61"/>
      <c r="I123" s="62"/>
    </row>
    <row r="124" spans="1:9" ht="25.5" x14ac:dyDescent="0.2">
      <c r="A124" s="72" t="s">
        <v>102</v>
      </c>
      <c r="B124" s="22"/>
      <c r="C124" s="24" t="s">
        <v>121</v>
      </c>
      <c r="D124" s="61"/>
      <c r="E124" s="61"/>
      <c r="F124" s="62"/>
      <c r="G124" s="61"/>
      <c r="H124" s="61"/>
      <c r="I124" s="62"/>
    </row>
    <row r="125" spans="1:9" ht="25.5" x14ac:dyDescent="0.2">
      <c r="A125" s="72" t="s">
        <v>103</v>
      </c>
      <c r="B125" s="22"/>
      <c r="C125" s="24" t="s">
        <v>122</v>
      </c>
      <c r="D125" s="61"/>
      <c r="E125" s="61"/>
      <c r="F125" s="62"/>
      <c r="G125" s="61"/>
      <c r="H125" s="61"/>
      <c r="I125" s="62"/>
    </row>
    <row r="126" spans="1:9" x14ac:dyDescent="0.2">
      <c r="A126" s="72" t="s">
        <v>96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5.5" x14ac:dyDescent="0.2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 x14ac:dyDescent="0.2">
      <c r="A128" s="72" t="s">
        <v>173</v>
      </c>
      <c r="B128" s="20" t="s">
        <v>20</v>
      </c>
      <c r="C128" s="20" t="s">
        <v>84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 x14ac:dyDescent="0.2">
      <c r="A129" s="72" t="s">
        <v>174</v>
      </c>
      <c r="B129" s="20" t="s">
        <v>21</v>
      </c>
      <c r="C129" s="20" t="s">
        <v>95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 x14ac:dyDescent="0.2">
      <c r="A130" s="72" t="s">
        <v>178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 x14ac:dyDescent="0.2">
      <c r="A131" s="72" t="s">
        <v>179</v>
      </c>
      <c r="B131" s="20"/>
      <c r="C131" s="24" t="s">
        <v>98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 x14ac:dyDescent="0.2">
      <c r="A132" s="72" t="s">
        <v>99</v>
      </c>
      <c r="B132" s="22"/>
      <c r="C132" s="24" t="s">
        <v>119</v>
      </c>
      <c r="D132" s="61"/>
      <c r="E132" s="61"/>
      <c r="F132" s="62"/>
      <c r="G132" s="61"/>
      <c r="H132" s="61"/>
      <c r="I132" s="62"/>
    </row>
    <row r="133" spans="1:9" ht="25.5" x14ac:dyDescent="0.2">
      <c r="A133" s="72" t="s">
        <v>101</v>
      </c>
      <c r="B133" s="22"/>
      <c r="C133" s="24" t="s">
        <v>120</v>
      </c>
      <c r="D133" s="61"/>
      <c r="E133" s="61"/>
      <c r="F133" s="62"/>
      <c r="G133" s="61"/>
      <c r="H133" s="61"/>
      <c r="I133" s="62"/>
    </row>
    <row r="134" spans="1:9" ht="25.5" x14ac:dyDescent="0.2">
      <c r="A134" s="72" t="s">
        <v>102</v>
      </c>
      <c r="B134" s="22"/>
      <c r="C134" s="24" t="s">
        <v>121</v>
      </c>
      <c r="D134" s="61"/>
      <c r="E134" s="61"/>
      <c r="F134" s="62"/>
      <c r="G134" s="61"/>
      <c r="H134" s="61"/>
      <c r="I134" s="62"/>
    </row>
    <row r="135" spans="1:9" ht="25.5" x14ac:dyDescent="0.2">
      <c r="A135" s="72" t="s">
        <v>103</v>
      </c>
      <c r="B135" s="22"/>
      <c r="C135" s="24" t="s">
        <v>122</v>
      </c>
      <c r="D135" s="61"/>
      <c r="E135" s="61"/>
      <c r="F135" s="62"/>
      <c r="G135" s="61"/>
      <c r="H135" s="61"/>
      <c r="I135" s="62"/>
    </row>
    <row r="136" spans="1:9" x14ac:dyDescent="0.2">
      <c r="A136" s="72" t="s">
        <v>96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">
      <c r="A138" s="72" t="s">
        <v>3</v>
      </c>
      <c r="B138" s="20"/>
      <c r="C138" s="24" t="s">
        <v>79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">
      <c r="A139" s="72" t="s">
        <v>4</v>
      </c>
      <c r="B139" s="20"/>
      <c r="C139" s="24" t="s">
        <v>80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">
      <c r="A140" s="72" t="s">
        <v>94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 x14ac:dyDescent="0.2">
      <c r="A141" s="72" t="s">
        <v>181</v>
      </c>
      <c r="B141" s="20" t="s">
        <v>87</v>
      </c>
      <c r="C141" s="20"/>
      <c r="D141" s="32">
        <f>SUM(D142:D143)-D144</f>
        <v>0</v>
      </c>
      <c r="E141" s="71"/>
      <c r="F141" s="27">
        <f>SUM(F142:F143)-F144</f>
        <v>0</v>
      </c>
      <c r="G141" s="26">
        <f>SUM(G142:G143)-G144</f>
        <v>21</v>
      </c>
      <c r="H141" s="67"/>
      <c r="I141" s="27">
        <f>SUM(I142:I143)-I144</f>
        <v>99353.87</v>
      </c>
    </row>
    <row r="142" spans="1:9" x14ac:dyDescent="0.2">
      <c r="A142" s="72" t="s">
        <v>3</v>
      </c>
      <c r="B142" s="20"/>
      <c r="C142" s="24" t="s">
        <v>79</v>
      </c>
      <c r="D142" s="59">
        <v>0</v>
      </c>
      <c r="E142" s="59">
        <v>0</v>
      </c>
      <c r="F142" s="63">
        <v>0</v>
      </c>
      <c r="G142" s="59">
        <v>13</v>
      </c>
      <c r="H142" s="59">
        <v>1675</v>
      </c>
      <c r="I142" s="63">
        <v>16988.54</v>
      </c>
    </row>
    <row r="143" spans="1:9" x14ac:dyDescent="0.2">
      <c r="A143" s="72" t="s">
        <v>4</v>
      </c>
      <c r="B143" s="20"/>
      <c r="C143" s="24" t="s">
        <v>80</v>
      </c>
      <c r="D143" s="59">
        <v>0</v>
      </c>
      <c r="E143" s="59">
        <v>0</v>
      </c>
      <c r="F143" s="63">
        <v>0</v>
      </c>
      <c r="G143" s="59">
        <v>8</v>
      </c>
      <c r="H143" s="59">
        <v>8016</v>
      </c>
      <c r="I143" s="63">
        <v>82365.33</v>
      </c>
    </row>
    <row r="144" spans="1:9" x14ac:dyDescent="0.2">
      <c r="A144" s="72" t="s">
        <v>94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14"/>
  <sheetViews>
    <sheetView view="pageBreakPreview" zoomScale="110" zoomScaleNormal="100" zoomScaleSheetLayoutView="110" workbookViewId="0">
      <selection activeCell="D8" sqref="D8"/>
    </sheetView>
  </sheetViews>
  <sheetFormatPr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83" t="s">
        <v>26</v>
      </c>
      <c r="B1" s="83"/>
      <c r="C1" s="83"/>
      <c r="D1" s="83"/>
    </row>
    <row r="2" spans="1:4" ht="20.25" customHeight="1" x14ac:dyDescent="0.2">
      <c r="A2" s="83" t="s">
        <v>63</v>
      </c>
      <c r="B2" s="83"/>
      <c r="C2" s="83"/>
      <c r="D2" s="83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153</v>
      </c>
      <c r="D4" s="17" t="s">
        <v>154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123</v>
      </c>
      <c r="B6" s="24" t="s">
        <v>47</v>
      </c>
      <c r="C6" s="34">
        <f>SUM(C7:C14)</f>
        <v>2514.64</v>
      </c>
      <c r="D6" s="34">
        <f>SUM(D7:D14)</f>
        <v>9264.84</v>
      </c>
    </row>
    <row r="7" spans="1:4" ht="15.75" customHeight="1" x14ac:dyDescent="0.2">
      <c r="A7" s="19" t="s">
        <v>86</v>
      </c>
      <c r="B7" s="24" t="s">
        <v>48</v>
      </c>
      <c r="C7" s="80">
        <v>78.31</v>
      </c>
      <c r="D7" s="80">
        <v>214.6</v>
      </c>
    </row>
    <row r="8" spans="1:4" ht="15.75" customHeight="1" x14ac:dyDescent="0.2">
      <c r="A8" s="19" t="s">
        <v>28</v>
      </c>
      <c r="B8" s="24" t="s">
        <v>49</v>
      </c>
      <c r="C8" s="80">
        <v>2413.09</v>
      </c>
      <c r="D8" s="80">
        <v>6916.83</v>
      </c>
    </row>
    <row r="9" spans="1:4" ht="15.75" customHeight="1" x14ac:dyDescent="0.2">
      <c r="A9" s="19" t="s">
        <v>29</v>
      </c>
      <c r="B9" s="24" t="s">
        <v>50</v>
      </c>
      <c r="C9" s="80">
        <v>0</v>
      </c>
      <c r="D9" s="80">
        <v>0</v>
      </c>
    </row>
    <row r="10" spans="1:4" ht="15.75" customHeight="1" x14ac:dyDescent="0.2">
      <c r="A10" s="19" t="s">
        <v>30</v>
      </c>
      <c r="B10" s="24" t="s">
        <v>51</v>
      </c>
      <c r="C10" s="80">
        <v>0.31</v>
      </c>
      <c r="D10" s="80">
        <v>0.85</v>
      </c>
    </row>
    <row r="11" spans="1:4" ht="15.75" customHeight="1" x14ac:dyDescent="0.2">
      <c r="A11" s="19" t="s">
        <v>31</v>
      </c>
      <c r="B11" s="24" t="s">
        <v>52</v>
      </c>
      <c r="C11" s="80">
        <v>0</v>
      </c>
      <c r="D11" s="80">
        <v>0</v>
      </c>
    </row>
    <row r="12" spans="1:4" ht="15.75" customHeight="1" x14ac:dyDescent="0.2">
      <c r="A12" s="19" t="s">
        <v>32</v>
      </c>
      <c r="B12" s="24" t="s">
        <v>53</v>
      </c>
      <c r="C12" s="80">
        <v>0</v>
      </c>
      <c r="D12" s="80">
        <v>0</v>
      </c>
    </row>
    <row r="13" spans="1:4" ht="15.75" customHeight="1" x14ac:dyDescent="0.2">
      <c r="A13" s="19" t="s">
        <v>33</v>
      </c>
      <c r="B13" s="24" t="s">
        <v>54</v>
      </c>
      <c r="C13" s="80">
        <v>0.39</v>
      </c>
      <c r="D13" s="80">
        <v>1.1499999999999999</v>
      </c>
    </row>
    <row r="14" spans="1:4" ht="15.75" customHeight="1" x14ac:dyDescent="0.2">
      <c r="A14" s="19" t="s">
        <v>158</v>
      </c>
      <c r="B14" s="24" t="s">
        <v>55</v>
      </c>
      <c r="C14" s="80">
        <v>22.54</v>
      </c>
      <c r="D14" s="80">
        <v>2131.41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22"/>
  <sheetViews>
    <sheetView view="pageBreakPreview" topLeftCell="A4" zoomScale="110" zoomScaleNormal="100" zoomScaleSheetLayoutView="110" workbookViewId="0">
      <selection activeCell="C20" sqref="C20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83" t="s">
        <v>34</v>
      </c>
      <c r="B1" s="83"/>
      <c r="C1" s="83"/>
      <c r="D1" s="39"/>
      <c r="E1" s="39"/>
      <c r="F1" s="39"/>
    </row>
    <row r="2" spans="1:6" s="38" customFormat="1" ht="19.5" customHeight="1" x14ac:dyDescent="0.2">
      <c r="A2" s="83" t="s">
        <v>159</v>
      </c>
      <c r="B2" s="83"/>
      <c r="C2" s="83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160</v>
      </c>
      <c r="B6" s="24" t="s">
        <v>97</v>
      </c>
      <c r="C6" s="73">
        <v>0</v>
      </c>
      <c r="D6" s="40"/>
      <c r="E6" s="40"/>
      <c r="F6" s="40"/>
    </row>
    <row r="7" spans="1:6" s="10" customFormat="1" ht="30.75" customHeight="1" x14ac:dyDescent="0.2">
      <c r="A7" s="19" t="s">
        <v>161</v>
      </c>
      <c r="B7" s="24" t="s">
        <v>88</v>
      </c>
      <c r="C7" s="73">
        <v>0</v>
      </c>
      <c r="D7" s="40"/>
      <c r="E7" s="40"/>
      <c r="F7" s="40"/>
    </row>
    <row r="8" spans="1:6" s="10" customFormat="1" ht="30.75" customHeight="1" x14ac:dyDescent="0.2">
      <c r="A8" s="19" t="s">
        <v>162</v>
      </c>
      <c r="B8" s="24" t="s">
        <v>89</v>
      </c>
      <c r="C8" s="73">
        <v>0</v>
      </c>
      <c r="D8" s="40"/>
      <c r="E8" s="40"/>
      <c r="F8" s="40"/>
    </row>
    <row r="9" spans="1:6" s="10" customFormat="1" ht="39.75" customHeight="1" x14ac:dyDescent="0.2">
      <c r="A9" s="19" t="s">
        <v>164</v>
      </c>
      <c r="B9" s="24" t="s">
        <v>90</v>
      </c>
      <c r="C9" s="73">
        <v>0</v>
      </c>
      <c r="D9" s="40"/>
      <c r="E9" s="40"/>
      <c r="F9" s="40"/>
    </row>
    <row r="10" spans="1:6" s="10" customFormat="1" ht="30.75" customHeight="1" x14ac:dyDescent="0.2">
      <c r="A10" s="19" t="s">
        <v>163</v>
      </c>
      <c r="B10" s="24" t="s">
        <v>124</v>
      </c>
      <c r="C10" s="73">
        <v>0</v>
      </c>
      <c r="D10" s="40"/>
      <c r="E10" s="40"/>
      <c r="F10" s="40"/>
    </row>
    <row r="11" spans="1:6" s="10" customFormat="1" ht="30.75" customHeight="1" x14ac:dyDescent="0.2">
      <c r="A11" s="19" t="s">
        <v>165</v>
      </c>
      <c r="B11" s="24" t="s">
        <v>125</v>
      </c>
      <c r="C11" s="73">
        <v>0</v>
      </c>
      <c r="D11" s="40"/>
      <c r="E11" s="40"/>
      <c r="F11" s="40"/>
    </row>
    <row r="12" spans="1:6" s="10" customFormat="1" ht="30.75" customHeight="1" x14ac:dyDescent="0.2">
      <c r="A12" s="19" t="s">
        <v>166</v>
      </c>
      <c r="B12" s="24" t="s">
        <v>126</v>
      </c>
      <c r="C12" s="73">
        <v>0</v>
      </c>
      <c r="D12" s="40"/>
      <c r="E12" s="40"/>
      <c r="F12" s="40"/>
    </row>
    <row r="13" spans="1:6" s="10" customFormat="1" ht="30.75" customHeight="1" x14ac:dyDescent="0.2">
      <c r="A13" s="19" t="s">
        <v>167</v>
      </c>
      <c r="B13" s="24" t="s">
        <v>127</v>
      </c>
      <c r="C13" s="73">
        <v>0</v>
      </c>
      <c r="D13" s="40"/>
      <c r="E13" s="40"/>
      <c r="F13" s="40"/>
    </row>
    <row r="14" spans="1:6" s="10" customFormat="1" ht="30.75" customHeight="1" x14ac:dyDescent="0.2">
      <c r="A14" s="19" t="s">
        <v>169</v>
      </c>
      <c r="B14" s="24" t="s">
        <v>91</v>
      </c>
      <c r="C14" s="73">
        <v>0</v>
      </c>
      <c r="D14" s="40"/>
      <c r="E14" s="40"/>
      <c r="F14" s="40"/>
    </row>
    <row r="15" spans="1:6" s="10" customFormat="1" ht="30.75" customHeight="1" x14ac:dyDescent="0.2">
      <c r="A15" s="19" t="s">
        <v>163</v>
      </c>
      <c r="B15" s="24" t="s">
        <v>128</v>
      </c>
      <c r="C15" s="73">
        <v>0</v>
      </c>
      <c r="D15" s="40"/>
      <c r="E15" s="40"/>
      <c r="F15" s="40"/>
    </row>
    <row r="16" spans="1:6" s="10" customFormat="1" ht="30.75" customHeight="1" x14ac:dyDescent="0.2">
      <c r="A16" s="19" t="s">
        <v>165</v>
      </c>
      <c r="B16" s="24" t="s">
        <v>129</v>
      </c>
      <c r="C16" s="73">
        <v>0</v>
      </c>
      <c r="D16" s="40"/>
      <c r="E16" s="40"/>
      <c r="F16" s="40"/>
    </row>
    <row r="17" spans="1:6" s="10" customFormat="1" ht="30.75" customHeight="1" x14ac:dyDescent="0.2">
      <c r="A17" s="19" t="s">
        <v>166</v>
      </c>
      <c r="B17" s="24" t="s">
        <v>130</v>
      </c>
      <c r="C17" s="73">
        <v>0</v>
      </c>
      <c r="D17" s="40"/>
      <c r="E17" s="40"/>
      <c r="F17" s="40"/>
    </row>
    <row r="18" spans="1:6" s="10" customFormat="1" ht="30.75" customHeight="1" x14ac:dyDescent="0.2">
      <c r="A18" s="19" t="s">
        <v>167</v>
      </c>
      <c r="B18" s="24" t="s">
        <v>131</v>
      </c>
      <c r="C18" s="73">
        <v>0</v>
      </c>
      <c r="D18" s="40"/>
      <c r="E18" s="40"/>
      <c r="F18" s="40"/>
    </row>
    <row r="19" spans="1:6" s="10" customFormat="1" ht="30.75" customHeight="1" x14ac:dyDescent="0.2">
      <c r="A19" s="19" t="s">
        <v>93</v>
      </c>
      <c r="B19" s="24" t="s">
        <v>92</v>
      </c>
      <c r="C19" s="73">
        <v>0</v>
      </c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32"/>
  <sheetViews>
    <sheetView view="pageBreakPreview" topLeftCell="A10" zoomScale="110" zoomScaleNormal="100" zoomScaleSheetLayoutView="110" workbookViewId="0">
      <selection activeCell="D30" sqref="D30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6" customFormat="1" ht="15.75" x14ac:dyDescent="0.2">
      <c r="A1" s="83" t="s">
        <v>170</v>
      </c>
      <c r="B1" s="83"/>
      <c r="C1" s="83"/>
      <c r="D1" s="83"/>
    </row>
    <row r="2" spans="1:6" s="46" customFormat="1" ht="15.75" x14ac:dyDescent="0.2">
      <c r="A2" s="83" t="s">
        <v>64</v>
      </c>
      <c r="B2" s="83"/>
      <c r="C2" s="83"/>
      <c r="D2" s="83"/>
    </row>
    <row r="3" spans="1:6" x14ac:dyDescent="0.2">
      <c r="A3" s="15"/>
    </row>
    <row r="4" spans="1:6" ht="25.5" x14ac:dyDescent="0.2">
      <c r="A4" s="17" t="s">
        <v>0</v>
      </c>
      <c r="B4" s="17" t="s">
        <v>35</v>
      </c>
      <c r="C4" s="17" t="s">
        <v>82</v>
      </c>
      <c r="D4" s="42" t="s">
        <v>65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36</v>
      </c>
      <c r="B6" s="24" t="s">
        <v>132</v>
      </c>
      <c r="C6" s="22" t="s">
        <v>73</v>
      </c>
      <c r="D6" s="74" t="s">
        <v>186</v>
      </c>
    </row>
    <row r="7" spans="1:6" ht="25.5" x14ac:dyDescent="0.2">
      <c r="A7" s="19" t="s">
        <v>134</v>
      </c>
      <c r="B7" s="24" t="s">
        <v>135</v>
      </c>
      <c r="C7" s="22" t="s">
        <v>73</v>
      </c>
      <c r="D7" s="74" t="s">
        <v>186</v>
      </c>
    </row>
    <row r="8" spans="1:6" ht="25.5" x14ac:dyDescent="0.2">
      <c r="A8" s="19" t="s">
        <v>141</v>
      </c>
      <c r="B8" s="24" t="s">
        <v>136</v>
      </c>
      <c r="C8" s="22" t="s">
        <v>73</v>
      </c>
      <c r="D8" s="74" t="s">
        <v>186</v>
      </c>
    </row>
    <row r="9" spans="1:6" x14ac:dyDescent="0.2">
      <c r="A9" s="19" t="s">
        <v>66</v>
      </c>
      <c r="B9" s="24" t="s">
        <v>137</v>
      </c>
      <c r="C9" s="47" t="s">
        <v>71</v>
      </c>
      <c r="D9" s="74" t="s">
        <v>186</v>
      </c>
      <c r="F9" s="41"/>
    </row>
    <row r="10" spans="1:6" ht="25.5" x14ac:dyDescent="0.2">
      <c r="A10" s="19" t="s">
        <v>67</v>
      </c>
      <c r="B10" s="24" t="s">
        <v>138</v>
      </c>
      <c r="C10" s="47" t="s">
        <v>71</v>
      </c>
      <c r="D10" s="74" t="s">
        <v>186</v>
      </c>
      <c r="F10" s="41"/>
    </row>
    <row r="11" spans="1:6" ht="25.5" x14ac:dyDescent="0.2">
      <c r="A11" s="19" t="s">
        <v>68</v>
      </c>
      <c r="B11" s="24" t="s">
        <v>139</v>
      </c>
      <c r="C11" s="47" t="s">
        <v>71</v>
      </c>
      <c r="D11" s="74" t="s">
        <v>186</v>
      </c>
    </row>
    <row r="12" spans="1:6" ht="17.25" customHeight="1" x14ac:dyDescent="0.2">
      <c r="A12" s="19" t="s">
        <v>69</v>
      </c>
      <c r="B12" s="24" t="s">
        <v>140</v>
      </c>
      <c r="C12" s="47" t="s">
        <v>72</v>
      </c>
      <c r="D12" s="74" t="s">
        <v>186</v>
      </c>
    </row>
    <row r="13" spans="1:6" ht="16.5" customHeight="1" x14ac:dyDescent="0.2">
      <c r="A13" s="19" t="s">
        <v>70</v>
      </c>
      <c r="B13" s="24" t="s">
        <v>142</v>
      </c>
      <c r="C13" s="47" t="s">
        <v>133</v>
      </c>
      <c r="D13" s="74" t="s">
        <v>186</v>
      </c>
    </row>
    <row r="14" spans="1:6" ht="29.25" customHeight="1" x14ac:dyDescent="0.2">
      <c r="A14" s="19" t="s">
        <v>147</v>
      </c>
      <c r="B14" s="24" t="s">
        <v>143</v>
      </c>
      <c r="C14" s="47" t="s">
        <v>57</v>
      </c>
      <c r="D14" s="74" t="s">
        <v>186</v>
      </c>
    </row>
    <row r="15" spans="1:6" ht="16.5" customHeight="1" x14ac:dyDescent="0.2">
      <c r="A15" s="19" t="s">
        <v>148</v>
      </c>
      <c r="B15" s="24" t="s">
        <v>144</v>
      </c>
      <c r="C15" s="47" t="s">
        <v>57</v>
      </c>
      <c r="D15" s="74" t="s">
        <v>186</v>
      </c>
    </row>
    <row r="16" spans="1:6" ht="16.5" customHeight="1" x14ac:dyDescent="0.2">
      <c r="A16" s="19" t="s">
        <v>149</v>
      </c>
      <c r="B16" s="24" t="s">
        <v>145</v>
      </c>
      <c r="C16" s="47" t="s">
        <v>57</v>
      </c>
      <c r="D16" s="74" t="s">
        <v>186</v>
      </c>
    </row>
    <row r="17" spans="1:4" ht="16.5" customHeight="1" x14ac:dyDescent="0.2">
      <c r="A17" s="19" t="s">
        <v>150</v>
      </c>
      <c r="B17" s="24" t="s">
        <v>146</v>
      </c>
      <c r="C17" s="47" t="s">
        <v>57</v>
      </c>
      <c r="D17" s="74" t="s">
        <v>186</v>
      </c>
    </row>
    <row r="18" spans="1:4" ht="16.5" customHeight="1" x14ac:dyDescent="0.2">
      <c r="A18" s="19" t="s">
        <v>151</v>
      </c>
      <c r="B18" s="24" t="s">
        <v>146</v>
      </c>
      <c r="C18" s="47" t="s">
        <v>57</v>
      </c>
      <c r="D18" s="74" t="s">
        <v>186</v>
      </c>
    </row>
    <row r="19" spans="1:4" x14ac:dyDescent="0.2">
      <c r="A19" s="43"/>
      <c r="B19" s="44"/>
      <c r="C19" s="45"/>
      <c r="D19" s="41"/>
    </row>
    <row r="21" spans="1:4" ht="27" customHeight="1" x14ac:dyDescent="0.3">
      <c r="A21" s="75" t="s">
        <v>189</v>
      </c>
      <c r="B21" s="8"/>
      <c r="D21" s="8" t="s">
        <v>187</v>
      </c>
    </row>
    <row r="22" spans="1:4" ht="12" customHeight="1" x14ac:dyDescent="0.2">
      <c r="A22" s="43"/>
      <c r="B22" s="36" t="s">
        <v>183</v>
      </c>
      <c r="D22" s="36" t="s">
        <v>182</v>
      </c>
    </row>
    <row r="23" spans="1:4" ht="22.5" customHeight="1" x14ac:dyDescent="0.2">
      <c r="A23" s="77" t="s">
        <v>74</v>
      </c>
    </row>
    <row r="24" spans="1:4" x14ac:dyDescent="0.2">
      <c r="A24" s="43"/>
    </row>
    <row r="25" spans="1:4" ht="27.75" customHeight="1" x14ac:dyDescent="0.2">
      <c r="A25" s="79" t="s">
        <v>190</v>
      </c>
    </row>
    <row r="26" spans="1:4" ht="16.5" customHeight="1" x14ac:dyDescent="0.3">
      <c r="A26" s="79"/>
      <c r="B26" s="8"/>
      <c r="D26" s="8" t="s">
        <v>188</v>
      </c>
    </row>
    <row r="27" spans="1:4" x14ac:dyDescent="0.2">
      <c r="A27" s="79"/>
      <c r="B27" s="36" t="s">
        <v>183</v>
      </c>
      <c r="D27" s="36" t="s">
        <v>182</v>
      </c>
    </row>
    <row r="28" spans="1:4" ht="24" customHeight="1" x14ac:dyDescent="0.2">
      <c r="A28" s="43"/>
    </row>
    <row r="29" spans="1:4" ht="25.5" x14ac:dyDescent="0.3">
      <c r="A29" s="79" t="s">
        <v>191</v>
      </c>
      <c r="B29" s="9"/>
      <c r="D29" s="8" t="s">
        <v>193</v>
      </c>
    </row>
    <row r="30" spans="1:4" ht="29.25" customHeight="1" x14ac:dyDescent="0.2">
      <c r="B30" s="11" t="s">
        <v>183</v>
      </c>
      <c r="D30" s="78" t="s">
        <v>195</v>
      </c>
    </row>
    <row r="32" spans="1:4" x14ac:dyDescent="0.2">
      <c r="A32" s="48" t="s">
        <v>194</v>
      </c>
      <c r="B32" s="48"/>
      <c r="C32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Федоринчик Наталья</cp:lastModifiedBy>
  <cp:lastPrinted>2020-01-23T08:03:08Z</cp:lastPrinted>
  <dcterms:created xsi:type="dcterms:W3CDTF">2005-08-11T06:54:18Z</dcterms:created>
  <dcterms:modified xsi:type="dcterms:W3CDTF">2021-03-09T09:54:14Z</dcterms:modified>
</cp:coreProperties>
</file>